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7115" windowHeight="14565"/>
  </bookViews>
  <sheets>
    <sheet name="TF-IDF_Tool" sheetId="1" r:id="rId1"/>
  </sheets>
  <calcPr calcId="125725"/>
</workbook>
</file>

<file path=xl/calcChain.xml><?xml version="1.0" encoding="utf-8"?>
<calcChain xmlns="http://schemas.openxmlformats.org/spreadsheetml/2006/main">
  <c r="E23" i="1"/>
  <c r="E17"/>
  <c r="E19"/>
  <c r="E21" l="1"/>
  <c r="E26" s="1"/>
  <c r="E30" s="1"/>
  <c r="E28" l="1"/>
</calcChain>
</file>

<file path=xl/sharedStrings.xml><?xml version="1.0" encoding="utf-8"?>
<sst xmlns="http://schemas.openxmlformats.org/spreadsheetml/2006/main" count="22" uniqueCount="22">
  <si>
    <t>Keyword o Keypharse</t>
  </si>
  <si>
    <t>Testo</t>
  </si>
  <si>
    <t>Con il termine ottimizzazione (Search Engine Optimization, SEO, in inglese) si intendono tutte quelle attività finalizzate ad aumentare il volume di traffico che un sito web  riceve dai motori di ricerca. Tali attività comprendono l'ottimizzazione sia del codice sorgente della pagina, sia dei contenuti.
L'ottimizzazione è parte di un'attività più complessa, quale il marketing dei motori di ricerca (Search Engine Marketing, SEM).
L'attività di ottimizzazione per i motori di ricerca comprende varie operazioni tecniche che vengono effettuate sul codice HTML (incluso il markup) e sui contenuti delle pagine del sito web, nonché sulla struttura ipertestuale complessiva (tecnologie di interazione comprese).
La figura professionale specializzata in ottimizzazione è il SEO (search engine optimizer, ottimizzatore per i motori di ricerca - che ha il medesimo acronimo dell'attività che svolge). In siti di dimensioni elevate, o particolarmente complessi, il SEO resta in stretto contatto con il team di lavoro, necessitando a seconda degli elementi trattati di specifiche professionalità che difficilmente possono ricadere in una singola persona.
L'ottimizzazione di un sito è funzionale al suo posizionamento nelle pagine di risposta dei motori, che a sua volta è funzionale alla visibilità dei prodotti/servizi venduti.</t>
  </si>
  <si>
    <t>Keyword Frequency</t>
  </si>
  <si>
    <t>Keyword Density</t>
  </si>
  <si>
    <t>Keyword_calcolo</t>
  </si>
  <si>
    <t>Testo_calcolo</t>
  </si>
  <si>
    <t>Conteggio_parole</t>
  </si>
  <si>
    <t>Corpus Totale</t>
  </si>
  <si>
    <t>Corpus Keyword</t>
  </si>
  <si>
    <t>è la parola o frase da verificare e conteggiare</t>
  </si>
  <si>
    <t>E' il numero totale di documenti presi in considerazione (se la base è Google il valore predefinito è: 10.000.000.000)</t>
  </si>
  <si>
    <t xml:space="preserve">Sono i documenti che presentano al loro interno la keyword. Da Google lo estrai eseguendo una semplice ricerca per la keyword </t>
  </si>
  <si>
    <t>Indice TF/IDF</t>
  </si>
  <si>
    <t>RISULTATI:</t>
  </si>
  <si>
    <t>DATI INPUT</t>
  </si>
  <si>
    <t>http://www.prima-posizione.it/</t>
  </si>
  <si>
    <r>
      <rPr>
        <b/>
        <sz val="11"/>
        <color theme="1"/>
        <rFont val="Calibri"/>
        <family val="2"/>
        <scheme val="minor"/>
      </rPr>
      <t xml:space="preserve">TF-IDF CALCULATOR ver. 1.0 </t>
    </r>
    <r>
      <rPr>
        <b/>
        <i/>
        <sz val="11"/>
        <color theme="1"/>
        <rFont val="Calibri"/>
        <family val="2"/>
        <scheme val="minor"/>
      </rPr>
      <t>by Michele De Capitani</t>
    </r>
  </si>
  <si>
    <t>NOTE / ISTRUZIONI</t>
  </si>
  <si>
    <t>Frequency_calcolo</t>
  </si>
  <si>
    <t>è il testo dove controllare e calcolare la presenza della keyword/keypharse
_ copia e incolla solo il testo
_ il software non fa distinzioni fra maiuscole e minuscole</t>
  </si>
  <si>
    <t>seo</t>
  </si>
</sst>
</file>

<file path=xl/styles.xml><?xml version="1.0" encoding="utf-8"?>
<styleSheet xmlns="http://schemas.openxmlformats.org/spreadsheetml/2006/main">
  <fonts count="13">
    <font>
      <sz val="11"/>
      <color theme="1"/>
      <name val="Calibri"/>
      <family val="2"/>
      <scheme val="minor"/>
    </font>
    <font>
      <sz val="11"/>
      <color rgb="FF3F3F76"/>
      <name val="Calibri"/>
      <family val="2"/>
      <scheme val="minor"/>
    </font>
    <font>
      <b/>
      <sz val="11"/>
      <color rgb="FFFA7D00"/>
      <name val="Calibri"/>
      <family val="2"/>
      <scheme val="minor"/>
    </font>
    <font>
      <b/>
      <sz val="11"/>
      <color theme="1"/>
      <name val="Calibri"/>
      <family val="2"/>
      <scheme val="minor"/>
    </font>
    <font>
      <sz val="11"/>
      <color theme="0" tint="-0.34998626667073579"/>
      <name val="Calibri"/>
      <family val="2"/>
      <scheme val="minor"/>
    </font>
    <font>
      <i/>
      <sz val="8"/>
      <color theme="1"/>
      <name val="Calibri"/>
      <family val="2"/>
      <scheme val="minor"/>
    </font>
    <font>
      <b/>
      <i/>
      <sz val="11"/>
      <color theme="1"/>
      <name val="Calibri"/>
      <family val="2"/>
      <scheme val="minor"/>
    </font>
    <font>
      <u/>
      <sz val="11"/>
      <color theme="10"/>
      <name val="Calibri"/>
      <family val="2"/>
    </font>
    <font>
      <b/>
      <u/>
      <sz val="11"/>
      <color theme="10"/>
      <name val="Calibri"/>
      <family val="2"/>
    </font>
    <font>
      <b/>
      <sz val="11"/>
      <color rgb="FF3F3F76"/>
      <name val="Calibri"/>
      <family val="2"/>
      <scheme val="minor"/>
    </font>
    <font>
      <b/>
      <sz val="8"/>
      <color rgb="FF3F3F76"/>
      <name val="Calibri"/>
      <family val="2"/>
      <scheme val="minor"/>
    </font>
    <font>
      <b/>
      <sz val="22"/>
      <color rgb="FFFA7D00"/>
      <name val="Calibri"/>
      <family val="2"/>
      <scheme val="minor"/>
    </font>
    <font>
      <sz val="22"/>
      <color theme="1"/>
      <name val="Calibri"/>
      <family val="2"/>
      <scheme val="minor"/>
    </font>
  </fonts>
  <fills count="8">
    <fill>
      <patternFill patternType="none"/>
    </fill>
    <fill>
      <patternFill patternType="gray125"/>
    </fill>
    <fill>
      <patternFill patternType="solid">
        <fgColor rgb="FFFFCC99"/>
      </patternFill>
    </fill>
    <fill>
      <patternFill patternType="solid">
        <fgColor rgb="FFF2F2F2"/>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3" tint="0.39997558519241921"/>
        <bgColor indexed="64"/>
      </patternFill>
    </fill>
  </fills>
  <borders count="20">
    <border>
      <left/>
      <right/>
      <top/>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 fillId="2" borderId="1" applyNumberFormat="0" applyAlignment="0" applyProtection="0"/>
    <xf numFmtId="0" fontId="2" fillId="3" borderId="1" applyNumberFormat="0" applyAlignment="0" applyProtection="0"/>
    <xf numFmtId="0" fontId="7" fillId="0" borderId="0" applyNumberFormat="0" applyFill="0" applyBorder="0" applyAlignment="0" applyProtection="0">
      <alignment vertical="top"/>
      <protection locked="0"/>
    </xf>
  </cellStyleXfs>
  <cellXfs count="61">
    <xf numFmtId="0" fontId="0" fillId="0" borderId="0" xfId="0"/>
    <xf numFmtId="0" fontId="3" fillId="0" borderId="0" xfId="0" applyFont="1"/>
    <xf numFmtId="0" fontId="0" fillId="0" borderId="0" xfId="0" applyFill="1"/>
    <xf numFmtId="0" fontId="0" fillId="5" borderId="2" xfId="0" applyFill="1" applyBorder="1"/>
    <xf numFmtId="0" fontId="3" fillId="5" borderId="3" xfId="0" applyFont="1" applyFill="1" applyBorder="1"/>
    <xf numFmtId="0" fontId="0" fillId="5" borderId="3" xfId="0" applyFill="1" applyBorder="1"/>
    <xf numFmtId="0" fontId="0" fillId="5" borderId="4" xfId="0" applyFill="1" applyBorder="1"/>
    <xf numFmtId="0" fontId="0" fillId="5" borderId="5" xfId="0" applyFill="1" applyBorder="1"/>
    <xf numFmtId="0" fontId="3" fillId="5" borderId="0" xfId="0" applyFont="1" applyFill="1" applyBorder="1"/>
    <xf numFmtId="0" fontId="0" fillId="5" borderId="7" xfId="0" applyFill="1" applyBorder="1"/>
    <xf numFmtId="0" fontId="3" fillId="5" borderId="8" xfId="0" applyFont="1" applyFill="1" applyBorder="1"/>
    <xf numFmtId="0" fontId="0" fillId="5" borderId="6" xfId="0" applyFill="1" applyBorder="1"/>
    <xf numFmtId="0" fontId="0" fillId="5" borderId="9" xfId="0" applyFill="1" applyBorder="1"/>
    <xf numFmtId="0" fontId="0" fillId="5" borderId="8" xfId="0" applyFill="1" applyBorder="1"/>
    <xf numFmtId="0" fontId="5" fillId="0" borderId="0" xfId="0" applyFont="1"/>
    <xf numFmtId="0" fontId="5" fillId="4" borderId="5" xfId="0" applyFont="1" applyFill="1" applyBorder="1"/>
    <xf numFmtId="0" fontId="0" fillId="4" borderId="6" xfId="0" applyFill="1" applyBorder="1"/>
    <xf numFmtId="0" fontId="5" fillId="4" borderId="7" xfId="0" applyFont="1" applyFill="1" applyBorder="1"/>
    <xf numFmtId="0" fontId="0" fillId="4" borderId="9" xfId="0" applyFill="1" applyBorder="1"/>
    <xf numFmtId="0" fontId="3" fillId="0" borderId="0" xfId="0" applyFont="1" applyBorder="1"/>
    <xf numFmtId="0" fontId="3" fillId="0" borderId="0" xfId="0" applyFont="1" applyBorder="1" applyAlignment="1">
      <alignment horizontal="left"/>
    </xf>
    <xf numFmtId="0" fontId="0" fillId="6" borderId="11" xfId="0" applyFill="1" applyBorder="1"/>
    <xf numFmtId="0" fontId="0" fillId="6" borderId="12" xfId="0" applyFill="1" applyBorder="1"/>
    <xf numFmtId="0" fontId="3" fillId="6" borderId="12" xfId="0" applyFont="1" applyFill="1" applyBorder="1"/>
    <xf numFmtId="0" fontId="0" fillId="6" borderId="14" xfId="0" applyFill="1" applyBorder="1"/>
    <xf numFmtId="0" fontId="0" fillId="6" borderId="0" xfId="0" applyFill="1" applyBorder="1"/>
    <xf numFmtId="0" fontId="3" fillId="6" borderId="0" xfId="0" applyFont="1" applyFill="1" applyBorder="1"/>
    <xf numFmtId="0" fontId="3" fillId="6" borderId="0" xfId="0" applyFont="1" applyFill="1" applyBorder="1" applyAlignment="1">
      <alignment vertical="top"/>
    </xf>
    <xf numFmtId="0" fontId="0" fillId="6" borderId="16" xfId="0" applyFill="1" applyBorder="1"/>
    <xf numFmtId="0" fontId="0" fillId="6" borderId="17" xfId="0" applyFill="1" applyBorder="1"/>
    <xf numFmtId="0" fontId="3" fillId="6" borderId="17" xfId="0" applyFont="1" applyFill="1" applyBorder="1"/>
    <xf numFmtId="0" fontId="5" fillId="6" borderId="17" xfId="0" applyFont="1" applyFill="1" applyBorder="1"/>
    <xf numFmtId="0" fontId="0" fillId="6" borderId="18" xfId="0" applyFill="1" applyBorder="1"/>
    <xf numFmtId="0" fontId="0" fillId="6" borderId="13" xfId="0" applyFill="1" applyBorder="1"/>
    <xf numFmtId="0" fontId="0" fillId="6" borderId="15" xfId="0" applyFill="1" applyBorder="1"/>
    <xf numFmtId="0" fontId="5" fillId="6" borderId="12" xfId="0" applyFont="1" applyFill="1" applyBorder="1"/>
    <xf numFmtId="0" fontId="5" fillId="6" borderId="0" xfId="0" applyFont="1" applyFill="1" applyBorder="1"/>
    <xf numFmtId="0" fontId="5" fillId="6" borderId="0" xfId="0" applyFont="1" applyFill="1" applyBorder="1" applyAlignment="1">
      <alignment horizontal="left" vertical="top" wrapText="1"/>
    </xf>
    <xf numFmtId="0" fontId="5" fillId="6" borderId="0" xfId="0" applyFont="1" applyFill="1" applyBorder="1" applyAlignment="1">
      <alignment vertical="top"/>
    </xf>
    <xf numFmtId="0" fontId="0" fillId="6" borderId="0" xfId="0" applyFill="1" applyBorder="1" applyAlignment="1">
      <alignment vertical="top"/>
    </xf>
    <xf numFmtId="0" fontId="4" fillId="6" borderId="0" xfId="0" applyFont="1" applyFill="1" applyBorder="1" applyAlignment="1">
      <alignment horizontal="left"/>
    </xf>
    <xf numFmtId="0" fontId="0" fillId="7" borderId="0" xfId="0" applyFill="1"/>
    <xf numFmtId="0" fontId="3" fillId="7" borderId="0" xfId="0" applyFont="1" applyFill="1"/>
    <xf numFmtId="0" fontId="5" fillId="7" borderId="0" xfId="0" applyFont="1" applyFill="1"/>
    <xf numFmtId="0" fontId="11" fillId="3" borderId="10" xfId="2" applyFont="1" applyBorder="1" applyAlignment="1">
      <alignment horizontal="left"/>
    </xf>
    <xf numFmtId="0" fontId="12" fillId="5" borderId="0" xfId="0" applyFont="1" applyFill="1" applyBorder="1" applyAlignment="1">
      <alignment horizontal="left"/>
    </xf>
    <xf numFmtId="10" fontId="11" fillId="3" borderId="10" xfId="2" applyNumberFormat="1" applyFont="1" applyBorder="1" applyAlignment="1">
      <alignment horizontal="left"/>
    </xf>
    <xf numFmtId="0" fontId="11" fillId="3" borderId="19" xfId="2" applyFont="1" applyBorder="1" applyAlignment="1">
      <alignment horizontal="left"/>
    </xf>
    <xf numFmtId="0" fontId="9" fillId="2" borderId="1" xfId="1" applyFont="1" applyBorder="1" applyProtection="1">
      <protection locked="0"/>
    </xf>
    <xf numFmtId="0" fontId="10" fillId="2" borderId="1" xfId="1" applyFont="1" applyBorder="1" applyAlignment="1" applyProtection="1">
      <alignment vertical="top" wrapText="1"/>
      <protection locked="0"/>
    </xf>
    <xf numFmtId="3" fontId="9" fillId="2" borderId="1" xfId="1" applyNumberFormat="1" applyFont="1" applyBorder="1" applyAlignment="1" applyProtection="1">
      <alignment horizontal="left" vertical="center"/>
      <protection locked="0"/>
    </xf>
    <xf numFmtId="0" fontId="3" fillId="6" borderId="0" xfId="0" applyFont="1" applyFill="1" applyBorder="1" applyProtection="1">
      <protection hidden="1"/>
    </xf>
    <xf numFmtId="0" fontId="4" fillId="6" borderId="0" xfId="0" applyFont="1" applyFill="1" applyBorder="1" applyProtection="1">
      <protection hidden="1"/>
    </xf>
    <xf numFmtId="0" fontId="3" fillId="6" borderId="0" xfId="0" applyFont="1" applyFill="1" applyBorder="1" applyAlignment="1" applyProtection="1">
      <alignment vertical="top"/>
      <protection hidden="1"/>
    </xf>
    <xf numFmtId="0" fontId="0" fillId="6" borderId="0" xfId="0" applyFill="1" applyBorder="1" applyProtection="1">
      <protection hidden="1"/>
    </xf>
    <xf numFmtId="0" fontId="4" fillId="6" borderId="0" xfId="0" applyFont="1" applyFill="1" applyBorder="1" applyAlignment="1" applyProtection="1">
      <alignment horizontal="left"/>
      <protection hidden="1"/>
    </xf>
    <xf numFmtId="0" fontId="6" fillId="4" borderId="2" xfId="0" applyFont="1" applyFill="1" applyBorder="1" applyAlignment="1">
      <alignment horizontal="center"/>
    </xf>
    <xf numFmtId="0" fontId="6" fillId="4" borderId="4" xfId="0" applyFont="1" applyFill="1" applyBorder="1" applyAlignment="1">
      <alignment horizontal="center"/>
    </xf>
    <xf numFmtId="0" fontId="8" fillId="4" borderId="5" xfId="3" applyFont="1" applyFill="1" applyBorder="1" applyAlignment="1" applyProtection="1">
      <alignment horizontal="center" vertical="center"/>
    </xf>
    <xf numFmtId="0" fontId="8" fillId="4" borderId="6" xfId="3" applyFont="1" applyFill="1" applyBorder="1" applyAlignment="1" applyProtection="1">
      <alignment horizontal="center" vertical="center"/>
    </xf>
    <xf numFmtId="0" fontId="5" fillId="6" borderId="0" xfId="0" applyFont="1" applyFill="1" applyBorder="1" applyAlignment="1">
      <alignment vertical="top" wrapText="1"/>
    </xf>
  </cellXfs>
  <cellStyles count="4">
    <cellStyle name="Calcolo" xfId="2" builtinId="22"/>
    <cellStyle name="Collegamento ipertestuale" xfId="3" builtinId="8"/>
    <cellStyle name="Input" xfId="1" builtinId="20"/>
    <cellStyle name="Normale" xfId="0" builtinId="0"/>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114300</xdr:colOff>
      <xdr:row>25</xdr:row>
      <xdr:rowOff>19050</xdr:rowOff>
    </xdr:from>
    <xdr:to>
      <xdr:col>8</xdr:col>
      <xdr:colOff>487999</xdr:colOff>
      <xdr:row>28</xdr:row>
      <xdr:rowOff>100179</xdr:rowOff>
    </xdr:to>
    <xdr:pic>
      <xdr:nvPicPr>
        <xdr:cNvPr id="2" name="Immagine 1" descr="logo_pp.gif"/>
        <xdr:cNvPicPr>
          <a:picLocks noChangeAspect="1"/>
        </xdr:cNvPicPr>
      </xdr:nvPicPr>
      <xdr:blipFill>
        <a:blip xmlns:r="http://schemas.openxmlformats.org/officeDocument/2006/relationships" r:embed="rId1" cstate="print"/>
        <a:srcRect/>
        <a:stretch>
          <a:fillRect/>
        </a:stretch>
      </xdr:blipFill>
      <xdr:spPr bwMode="auto">
        <a:xfrm>
          <a:off x="6896100" y="5676900"/>
          <a:ext cx="2935924" cy="116697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prima-posizione.it/" TargetMode="External"/></Relationships>
</file>

<file path=xl/worksheets/sheet1.xml><?xml version="1.0" encoding="utf-8"?>
<worksheet xmlns="http://schemas.openxmlformats.org/spreadsheetml/2006/main" xmlns:r="http://schemas.openxmlformats.org/officeDocument/2006/relationships">
  <dimension ref="A1:V301"/>
  <sheetViews>
    <sheetView tabSelected="1" workbookViewId="0">
      <selection activeCell="E7" sqref="E7"/>
    </sheetView>
  </sheetViews>
  <sheetFormatPr defaultRowHeight="15"/>
  <cols>
    <col min="1" max="1" width="2.5703125" style="41" customWidth="1"/>
    <col min="2" max="2" width="2.5703125" customWidth="1"/>
    <col min="3" max="3" width="2.42578125" customWidth="1"/>
    <col min="4" max="4" width="20.42578125" style="1" bestFit="1" customWidth="1"/>
    <col min="5" max="5" width="78.5703125" customWidth="1"/>
    <col min="6" max="6" width="2.42578125" customWidth="1"/>
    <col min="7" max="7" width="2.42578125" style="2" customWidth="1"/>
    <col min="8" max="8" width="38.42578125" style="14" customWidth="1"/>
    <col min="11" max="22" width="9.140625" style="41"/>
  </cols>
  <sheetData>
    <row r="1" spans="2:10" s="41" customFormat="1" ht="15.75" thickBot="1">
      <c r="D1" s="42"/>
      <c r="H1" s="43"/>
    </row>
    <row r="2" spans="2:10" ht="15.75" thickTop="1">
      <c r="B2" s="21"/>
      <c r="C2" s="22"/>
      <c r="D2" s="23"/>
      <c r="E2" s="22"/>
      <c r="F2" s="22"/>
      <c r="G2" s="22"/>
      <c r="H2" s="35"/>
      <c r="I2" s="22"/>
      <c r="J2" s="33"/>
    </row>
    <row r="3" spans="2:10">
      <c r="B3" s="24"/>
      <c r="C3" s="25"/>
      <c r="D3" s="26" t="s">
        <v>15</v>
      </c>
      <c r="E3" s="25"/>
      <c r="F3" s="25"/>
      <c r="G3" s="25"/>
      <c r="H3" s="36" t="s">
        <v>18</v>
      </c>
      <c r="I3" s="25"/>
      <c r="J3" s="34"/>
    </row>
    <row r="4" spans="2:10">
      <c r="B4" s="24"/>
      <c r="C4" s="25"/>
      <c r="D4" s="26"/>
      <c r="E4" s="25"/>
      <c r="F4" s="25"/>
      <c r="G4" s="25"/>
      <c r="H4" s="36"/>
      <c r="I4" s="25"/>
      <c r="J4" s="34"/>
    </row>
    <row r="5" spans="2:10">
      <c r="B5" s="24"/>
      <c r="C5" s="25"/>
      <c r="D5" s="26" t="s">
        <v>0</v>
      </c>
      <c r="E5" s="48" t="s">
        <v>21</v>
      </c>
      <c r="F5" s="25"/>
      <c r="G5" s="25"/>
      <c r="H5" s="36" t="s">
        <v>10</v>
      </c>
      <c r="I5" s="25"/>
      <c r="J5" s="34"/>
    </row>
    <row r="6" spans="2:10">
      <c r="B6" s="24"/>
      <c r="C6" s="25"/>
      <c r="D6" s="26"/>
      <c r="E6" s="19"/>
      <c r="F6" s="25"/>
      <c r="G6" s="25"/>
      <c r="H6" s="36"/>
      <c r="I6" s="25"/>
      <c r="J6" s="34"/>
    </row>
    <row r="7" spans="2:10" ht="278.25" customHeight="1">
      <c r="B7" s="24"/>
      <c r="C7" s="25"/>
      <c r="D7" s="27" t="s">
        <v>1</v>
      </c>
      <c r="E7" s="49" t="s">
        <v>2</v>
      </c>
      <c r="F7" s="25"/>
      <c r="G7" s="25"/>
      <c r="H7" s="37" t="s">
        <v>20</v>
      </c>
      <c r="I7" s="25"/>
      <c r="J7" s="34"/>
    </row>
    <row r="8" spans="2:10">
      <c r="B8" s="24"/>
      <c r="C8" s="25"/>
      <c r="D8" s="26"/>
      <c r="E8" s="19"/>
      <c r="F8" s="25"/>
      <c r="G8" s="25"/>
      <c r="H8" s="36"/>
      <c r="I8" s="25"/>
      <c r="J8" s="34"/>
    </row>
    <row r="9" spans="2:10" ht="25.5" customHeight="1">
      <c r="B9" s="24"/>
      <c r="C9" s="25"/>
      <c r="D9" s="27" t="s">
        <v>8</v>
      </c>
      <c r="E9" s="50">
        <v>10000000000</v>
      </c>
      <c r="F9" s="25"/>
      <c r="G9" s="25"/>
      <c r="H9" s="60" t="s">
        <v>11</v>
      </c>
      <c r="I9" s="60"/>
      <c r="J9" s="34"/>
    </row>
    <row r="10" spans="2:10">
      <c r="B10" s="24"/>
      <c r="C10" s="25"/>
      <c r="D10" s="27"/>
      <c r="E10" s="20"/>
      <c r="F10" s="25"/>
      <c r="G10" s="25"/>
      <c r="H10" s="38"/>
      <c r="I10" s="39"/>
      <c r="J10" s="34"/>
    </row>
    <row r="11" spans="2:10" ht="25.5" customHeight="1">
      <c r="B11" s="24"/>
      <c r="C11" s="25"/>
      <c r="D11" s="27" t="s">
        <v>9</v>
      </c>
      <c r="E11" s="50">
        <v>177000000</v>
      </c>
      <c r="F11" s="25"/>
      <c r="G11" s="25"/>
      <c r="H11" s="60" t="s">
        <v>12</v>
      </c>
      <c r="I11" s="60"/>
      <c r="J11" s="34"/>
    </row>
    <row r="12" spans="2:10">
      <c r="B12" s="24"/>
      <c r="C12" s="25"/>
      <c r="D12" s="26"/>
      <c r="E12" s="25"/>
      <c r="F12" s="25"/>
      <c r="G12" s="25"/>
      <c r="H12" s="36"/>
      <c r="I12" s="25"/>
      <c r="J12" s="34"/>
    </row>
    <row r="13" spans="2:10">
      <c r="B13" s="24"/>
      <c r="C13" s="25"/>
      <c r="D13" s="26"/>
      <c r="E13" s="25"/>
      <c r="F13" s="25"/>
      <c r="G13" s="25"/>
      <c r="H13" s="36"/>
      <c r="I13" s="25"/>
      <c r="J13" s="34"/>
    </row>
    <row r="14" spans="2:10">
      <c r="B14" s="24"/>
      <c r="C14" s="25"/>
      <c r="D14" s="26" t="s">
        <v>14</v>
      </c>
      <c r="E14" s="25"/>
      <c r="F14" s="25"/>
      <c r="G14" s="25"/>
      <c r="H14" s="36"/>
      <c r="I14" s="25"/>
      <c r="J14" s="34"/>
    </row>
    <row r="15" spans="2:10" hidden="1">
      <c r="B15" s="24"/>
      <c r="C15" s="25"/>
      <c r="D15" s="26"/>
      <c r="E15" s="25"/>
      <c r="F15" s="25"/>
      <c r="G15" s="25"/>
      <c r="H15" s="36"/>
      <c r="I15" s="25"/>
      <c r="J15" s="34"/>
    </row>
    <row r="16" spans="2:10" hidden="1">
      <c r="B16" s="24"/>
      <c r="C16" s="25"/>
      <c r="D16" s="26"/>
      <c r="E16" s="25"/>
      <c r="F16" s="25"/>
      <c r="G16" s="25"/>
      <c r="H16" s="36"/>
      <c r="I16" s="25"/>
      <c r="J16" s="34"/>
    </row>
    <row r="17" spans="2:10" hidden="1">
      <c r="B17" s="24"/>
      <c r="C17" s="25"/>
      <c r="D17" s="51" t="s">
        <v>5</v>
      </c>
      <c r="E17" s="52" t="str">
        <f>TRIM(LOWER(E5))</f>
        <v>seo</v>
      </c>
      <c r="F17" s="25"/>
      <c r="G17" s="25"/>
      <c r="H17" s="36"/>
      <c r="I17" s="25"/>
      <c r="J17" s="34"/>
    </row>
    <row r="18" spans="2:10" hidden="1">
      <c r="B18" s="24"/>
      <c r="C18" s="25"/>
      <c r="D18" s="51"/>
      <c r="E18" s="52"/>
      <c r="F18" s="25"/>
      <c r="G18" s="25"/>
      <c r="H18" s="36"/>
      <c r="I18" s="25"/>
      <c r="J18" s="34"/>
    </row>
    <row r="19" spans="2:10" hidden="1">
      <c r="B19" s="24"/>
      <c r="C19" s="25"/>
      <c r="D19" s="53" t="s">
        <v>6</v>
      </c>
      <c r="E19" s="52" t="str">
        <f>TRIM(LOWER(E7))</f>
        <v>con il termine ottimizzazione (search engine optimization, seo, in inglese) si intendono tutte quelle attività finalizzate ad aumentare il volume di traffico che un sito web riceve dai motori di ricerca. tali attività comprendono l'ottimizzazione sia del codice sorgente della pagina, sia dei contenuti.
l'ottimizzazione è parte di un'attività più complessa, quale il marketing dei motori di ricerca (search engine marketing, sem).
l'attività di ottimizzazione per i motori di ricerca comprende varie operazioni tecniche che vengono effettuate sul codice html (incluso il markup) e sui contenuti delle pagine del sito web, nonché sulla struttura ipertestuale complessiva (tecnologie di interazione comprese).
la figura professionale specializzata in ottimizzazione è il seo (search engine optimizer, ottimizzatore per i motori di ricerca - che ha il medesimo acronimo dell'attività che svolge). in siti di dimensioni elevate, o particolarmente complessi, il seo resta in stretto contatto con il team di lavoro, necessitando a seconda degli elementi trattati di specifiche professionalità che difficilmente possono ricadere in una singola persona.
l'ottimizzazione di un sito è funzionale al suo posizionamento nelle pagine di risposta dei motori, che a sua volta è funzionale alla visibilità dei prodotti/servizi venduti.</v>
      </c>
      <c r="F19" s="25"/>
      <c r="G19" s="25"/>
      <c r="H19" s="36"/>
      <c r="I19" s="25"/>
      <c r="J19" s="34"/>
    </row>
    <row r="20" spans="2:10" hidden="1">
      <c r="B20" s="24"/>
      <c r="C20" s="25"/>
      <c r="D20" s="51"/>
      <c r="E20" s="54"/>
      <c r="F20" s="25"/>
      <c r="G20" s="25"/>
      <c r="H20" s="36"/>
      <c r="I20" s="25"/>
      <c r="J20" s="34"/>
    </row>
    <row r="21" spans="2:10" hidden="1">
      <c r="B21" s="24"/>
      <c r="C21" s="25"/>
      <c r="D21" s="51" t="s">
        <v>19</v>
      </c>
      <c r="E21" s="55">
        <f>SUM(LEN(E19)-LEN(SUBSTITUTE(E19,E17,"")))/LEN(E17)</f>
        <v>3</v>
      </c>
      <c r="F21" s="25"/>
      <c r="G21" s="25"/>
      <c r="H21" s="36"/>
      <c r="I21" s="25"/>
      <c r="J21" s="34"/>
    </row>
    <row r="22" spans="2:10" hidden="1">
      <c r="B22" s="24"/>
      <c r="C22" s="25"/>
      <c r="D22" s="51"/>
      <c r="E22" s="54"/>
      <c r="F22" s="25"/>
      <c r="G22" s="25"/>
      <c r="H22" s="36"/>
      <c r="I22" s="25"/>
      <c r="J22" s="34"/>
    </row>
    <row r="23" spans="2:10" hidden="1">
      <c r="B23" s="24"/>
      <c r="C23" s="25"/>
      <c r="D23" s="51" t="s">
        <v>7</v>
      </c>
      <c r="E23" s="55">
        <f>IF(LEN(TRIM(E7))=0,0,LEN(TRIM(E7))-LEN(SUBSTITUTE(E7," ",""))+1)</f>
        <v>185</v>
      </c>
      <c r="F23" s="25"/>
      <c r="G23" s="25"/>
      <c r="H23" s="36"/>
      <c r="I23" s="25"/>
      <c r="J23" s="34"/>
    </row>
    <row r="24" spans="2:10" ht="15.75" thickBot="1">
      <c r="B24" s="24"/>
      <c r="C24" s="25"/>
      <c r="D24" s="26"/>
      <c r="E24" s="40"/>
      <c r="F24" s="25"/>
      <c r="G24" s="25"/>
      <c r="H24" s="36"/>
      <c r="I24" s="25"/>
      <c r="J24" s="34"/>
    </row>
    <row r="25" spans="2:10">
      <c r="B25" s="24"/>
      <c r="C25" s="3"/>
      <c r="D25" s="4"/>
      <c r="E25" s="5"/>
      <c r="F25" s="6"/>
      <c r="G25" s="25"/>
      <c r="H25" s="56" t="s">
        <v>17</v>
      </c>
      <c r="I25" s="57"/>
      <c r="J25" s="34"/>
    </row>
    <row r="26" spans="2:10" ht="28.5">
      <c r="B26" s="24"/>
      <c r="C26" s="7"/>
      <c r="D26" s="8" t="s">
        <v>3</v>
      </c>
      <c r="E26" s="44">
        <f>E21</f>
        <v>3</v>
      </c>
      <c r="F26" s="11"/>
      <c r="G26" s="25"/>
      <c r="H26" s="15"/>
      <c r="I26" s="16"/>
      <c r="J26" s="34"/>
    </row>
    <row r="27" spans="2:10" ht="28.5">
      <c r="B27" s="24"/>
      <c r="C27" s="7"/>
      <c r="D27" s="8"/>
      <c r="E27" s="45"/>
      <c r="F27" s="11"/>
      <c r="G27" s="25"/>
      <c r="H27" s="15"/>
      <c r="I27" s="16"/>
      <c r="J27" s="34"/>
    </row>
    <row r="28" spans="2:10" ht="28.5">
      <c r="B28" s="24"/>
      <c r="C28" s="7"/>
      <c r="D28" s="8" t="s">
        <v>4</v>
      </c>
      <c r="E28" s="46">
        <f>E26/E23</f>
        <v>1.6216216216216217E-2</v>
      </c>
      <c r="F28" s="11"/>
      <c r="G28" s="25"/>
      <c r="H28" s="15"/>
      <c r="I28" s="16"/>
      <c r="J28" s="34"/>
    </row>
    <row r="29" spans="2:10" ht="29.25" thickBot="1">
      <c r="B29" s="24"/>
      <c r="C29" s="7"/>
      <c r="D29" s="8"/>
      <c r="E29" s="45"/>
      <c r="F29" s="11"/>
      <c r="G29" s="25"/>
      <c r="H29" s="15"/>
      <c r="I29" s="16"/>
      <c r="J29" s="34"/>
    </row>
    <row r="30" spans="2:10" ht="29.25" thickBot="1">
      <c r="B30" s="24"/>
      <c r="C30" s="7"/>
      <c r="D30" s="8" t="s">
        <v>13</v>
      </c>
      <c r="E30" s="47">
        <f>(E26/E23)*LOG(E9/E11)</f>
        <v>2.8411244329268004E-2</v>
      </c>
      <c r="F30" s="11"/>
      <c r="G30" s="25"/>
      <c r="H30" s="58" t="s">
        <v>16</v>
      </c>
      <c r="I30" s="59"/>
      <c r="J30" s="34"/>
    </row>
    <row r="31" spans="2:10" ht="15.75" thickBot="1">
      <c r="B31" s="24"/>
      <c r="C31" s="9"/>
      <c r="D31" s="10"/>
      <c r="E31" s="13"/>
      <c r="F31" s="12"/>
      <c r="G31" s="25"/>
      <c r="H31" s="17"/>
      <c r="I31" s="18"/>
      <c r="J31" s="34"/>
    </row>
    <row r="32" spans="2:10" ht="15.75" thickBot="1">
      <c r="B32" s="28"/>
      <c r="C32" s="29"/>
      <c r="D32" s="30"/>
      <c r="E32" s="29"/>
      <c r="F32" s="29"/>
      <c r="G32" s="29"/>
      <c r="H32" s="31"/>
      <c r="I32" s="29"/>
      <c r="J32" s="32"/>
    </row>
    <row r="33" spans="4:8" s="41" customFormat="1" ht="15.75" thickTop="1">
      <c r="D33" s="42"/>
      <c r="H33" s="43"/>
    </row>
    <row r="34" spans="4:8" s="41" customFormat="1">
      <c r="D34" s="42"/>
      <c r="H34" s="43"/>
    </row>
    <row r="35" spans="4:8" s="41" customFormat="1">
      <c r="D35" s="42"/>
      <c r="H35" s="43"/>
    </row>
    <row r="36" spans="4:8" s="41" customFormat="1">
      <c r="D36" s="42"/>
      <c r="H36" s="43"/>
    </row>
    <row r="37" spans="4:8" s="41" customFormat="1">
      <c r="D37" s="42"/>
      <c r="H37" s="43"/>
    </row>
    <row r="38" spans="4:8" s="41" customFormat="1">
      <c r="D38" s="42"/>
      <c r="H38" s="43"/>
    </row>
    <row r="39" spans="4:8" s="41" customFormat="1">
      <c r="D39" s="42"/>
      <c r="H39" s="43"/>
    </row>
    <row r="40" spans="4:8" s="41" customFormat="1">
      <c r="D40" s="42"/>
      <c r="H40" s="43"/>
    </row>
    <row r="41" spans="4:8" s="41" customFormat="1">
      <c r="D41" s="42"/>
      <c r="H41" s="43"/>
    </row>
    <row r="42" spans="4:8" s="41" customFormat="1">
      <c r="D42" s="42"/>
      <c r="H42" s="43"/>
    </row>
    <row r="43" spans="4:8" s="41" customFormat="1">
      <c r="D43" s="42"/>
      <c r="H43" s="43"/>
    </row>
    <row r="44" spans="4:8" s="41" customFormat="1">
      <c r="D44" s="42"/>
      <c r="H44" s="43"/>
    </row>
    <row r="45" spans="4:8" s="41" customFormat="1">
      <c r="D45" s="42"/>
      <c r="H45" s="43"/>
    </row>
    <row r="46" spans="4:8" s="41" customFormat="1">
      <c r="D46" s="42"/>
      <c r="H46" s="43"/>
    </row>
    <row r="47" spans="4:8" s="41" customFormat="1">
      <c r="D47" s="42"/>
      <c r="H47" s="43"/>
    </row>
    <row r="48" spans="4:8" s="41" customFormat="1">
      <c r="D48" s="42"/>
      <c r="H48" s="43"/>
    </row>
    <row r="49" spans="4:8" s="41" customFormat="1">
      <c r="D49" s="42"/>
      <c r="H49" s="43"/>
    </row>
    <row r="50" spans="4:8" s="41" customFormat="1">
      <c r="D50" s="42"/>
      <c r="H50" s="43"/>
    </row>
    <row r="51" spans="4:8" s="41" customFormat="1">
      <c r="D51" s="42"/>
      <c r="H51" s="43"/>
    </row>
    <row r="52" spans="4:8" s="41" customFormat="1">
      <c r="D52" s="42"/>
      <c r="H52" s="43"/>
    </row>
    <row r="53" spans="4:8" s="41" customFormat="1">
      <c r="D53" s="42"/>
      <c r="H53" s="43"/>
    </row>
    <row r="54" spans="4:8" s="41" customFormat="1">
      <c r="D54" s="42"/>
      <c r="H54" s="43"/>
    </row>
    <row r="55" spans="4:8" s="41" customFormat="1">
      <c r="D55" s="42"/>
      <c r="H55" s="43"/>
    </row>
    <row r="56" spans="4:8" s="41" customFormat="1">
      <c r="D56" s="42"/>
      <c r="H56" s="43"/>
    </row>
    <row r="57" spans="4:8" s="41" customFormat="1">
      <c r="D57" s="42"/>
      <c r="H57" s="43"/>
    </row>
    <row r="58" spans="4:8" s="41" customFormat="1">
      <c r="D58" s="42"/>
      <c r="H58" s="43"/>
    </row>
    <row r="59" spans="4:8" s="41" customFormat="1">
      <c r="D59" s="42"/>
      <c r="H59" s="43"/>
    </row>
    <row r="60" spans="4:8" s="41" customFormat="1">
      <c r="D60" s="42"/>
      <c r="H60" s="43"/>
    </row>
    <row r="61" spans="4:8" s="41" customFormat="1">
      <c r="D61" s="42"/>
      <c r="H61" s="43"/>
    </row>
    <row r="62" spans="4:8" s="41" customFormat="1">
      <c r="D62" s="42"/>
      <c r="H62" s="43"/>
    </row>
    <row r="63" spans="4:8" s="41" customFormat="1">
      <c r="D63" s="42"/>
      <c r="H63" s="43"/>
    </row>
    <row r="64" spans="4:8" s="41" customFormat="1">
      <c r="D64" s="42"/>
      <c r="H64" s="43"/>
    </row>
    <row r="65" spans="4:8" s="41" customFormat="1">
      <c r="D65" s="42"/>
      <c r="H65" s="43"/>
    </row>
    <row r="66" spans="4:8" s="41" customFormat="1">
      <c r="D66" s="42"/>
      <c r="H66" s="43"/>
    </row>
    <row r="67" spans="4:8" s="41" customFormat="1">
      <c r="D67" s="42"/>
      <c r="H67" s="43"/>
    </row>
    <row r="68" spans="4:8" s="41" customFormat="1">
      <c r="D68" s="42"/>
      <c r="H68" s="43"/>
    </row>
    <row r="69" spans="4:8" s="41" customFormat="1">
      <c r="D69" s="42"/>
      <c r="H69" s="43"/>
    </row>
    <row r="70" spans="4:8" s="41" customFormat="1">
      <c r="D70" s="42"/>
      <c r="H70" s="43"/>
    </row>
    <row r="71" spans="4:8" s="41" customFormat="1">
      <c r="D71" s="42"/>
      <c r="H71" s="43"/>
    </row>
    <row r="72" spans="4:8" s="41" customFormat="1">
      <c r="D72" s="42"/>
      <c r="H72" s="43"/>
    </row>
    <row r="73" spans="4:8" s="41" customFormat="1">
      <c r="D73" s="42"/>
      <c r="H73" s="43"/>
    </row>
    <row r="74" spans="4:8" s="41" customFormat="1">
      <c r="D74" s="42"/>
      <c r="H74" s="43"/>
    </row>
    <row r="75" spans="4:8" s="41" customFormat="1">
      <c r="D75" s="42"/>
      <c r="H75" s="43"/>
    </row>
    <row r="76" spans="4:8" s="41" customFormat="1">
      <c r="D76" s="42"/>
      <c r="H76" s="43"/>
    </row>
    <row r="77" spans="4:8" s="41" customFormat="1">
      <c r="D77" s="42"/>
      <c r="H77" s="43"/>
    </row>
    <row r="78" spans="4:8" s="41" customFormat="1">
      <c r="D78" s="42"/>
      <c r="H78" s="43"/>
    </row>
    <row r="79" spans="4:8" s="41" customFormat="1">
      <c r="D79" s="42"/>
      <c r="H79" s="43"/>
    </row>
    <row r="80" spans="4:8" s="41" customFormat="1">
      <c r="D80" s="42"/>
      <c r="H80" s="43"/>
    </row>
    <row r="81" spans="4:8" s="41" customFormat="1">
      <c r="D81" s="42"/>
      <c r="H81" s="43"/>
    </row>
    <row r="82" spans="4:8" s="41" customFormat="1">
      <c r="D82" s="42"/>
      <c r="H82" s="43"/>
    </row>
    <row r="83" spans="4:8" s="41" customFormat="1">
      <c r="D83" s="42"/>
      <c r="H83" s="43"/>
    </row>
    <row r="84" spans="4:8" s="41" customFormat="1">
      <c r="D84" s="42"/>
      <c r="H84" s="43"/>
    </row>
    <row r="85" spans="4:8" s="41" customFormat="1">
      <c r="D85" s="42"/>
      <c r="H85" s="43"/>
    </row>
    <row r="86" spans="4:8" s="41" customFormat="1">
      <c r="D86" s="42"/>
      <c r="H86" s="43"/>
    </row>
    <row r="87" spans="4:8" s="41" customFormat="1">
      <c r="D87" s="42"/>
      <c r="H87" s="43"/>
    </row>
    <row r="88" spans="4:8" s="41" customFormat="1">
      <c r="D88" s="42"/>
      <c r="H88" s="43"/>
    </row>
    <row r="89" spans="4:8" s="41" customFormat="1">
      <c r="D89" s="42"/>
      <c r="H89" s="43"/>
    </row>
    <row r="90" spans="4:8" s="41" customFormat="1">
      <c r="D90" s="42"/>
      <c r="H90" s="43"/>
    </row>
    <row r="91" spans="4:8" s="41" customFormat="1">
      <c r="D91" s="42"/>
      <c r="H91" s="43"/>
    </row>
    <row r="92" spans="4:8" s="41" customFormat="1">
      <c r="D92" s="42"/>
      <c r="H92" s="43"/>
    </row>
    <row r="93" spans="4:8" s="41" customFormat="1">
      <c r="D93" s="42"/>
      <c r="H93" s="43"/>
    </row>
    <row r="94" spans="4:8" s="41" customFormat="1">
      <c r="D94" s="42"/>
      <c r="H94" s="43"/>
    </row>
    <row r="95" spans="4:8" s="41" customFormat="1">
      <c r="D95" s="42"/>
      <c r="H95" s="43"/>
    </row>
    <row r="96" spans="4:8" s="41" customFormat="1">
      <c r="D96" s="42"/>
      <c r="H96" s="43"/>
    </row>
    <row r="97" spans="4:8" s="41" customFormat="1">
      <c r="D97" s="42"/>
      <c r="H97" s="43"/>
    </row>
    <row r="98" spans="4:8" s="41" customFormat="1">
      <c r="D98" s="42"/>
      <c r="H98" s="43"/>
    </row>
    <row r="99" spans="4:8" s="41" customFormat="1">
      <c r="D99" s="42"/>
      <c r="H99" s="43"/>
    </row>
    <row r="100" spans="4:8" s="41" customFormat="1">
      <c r="D100" s="42"/>
      <c r="H100" s="43"/>
    </row>
    <row r="101" spans="4:8" s="41" customFormat="1">
      <c r="D101" s="42"/>
      <c r="H101" s="43"/>
    </row>
    <row r="102" spans="4:8" s="41" customFormat="1">
      <c r="D102" s="42"/>
      <c r="H102" s="43"/>
    </row>
    <row r="103" spans="4:8" s="41" customFormat="1">
      <c r="D103" s="42"/>
      <c r="H103" s="43"/>
    </row>
    <row r="104" spans="4:8" s="41" customFormat="1">
      <c r="D104" s="42"/>
      <c r="H104" s="43"/>
    </row>
    <row r="105" spans="4:8" s="41" customFormat="1">
      <c r="D105" s="42"/>
      <c r="H105" s="43"/>
    </row>
    <row r="106" spans="4:8" s="41" customFormat="1">
      <c r="D106" s="42"/>
      <c r="H106" s="43"/>
    </row>
    <row r="107" spans="4:8" s="41" customFormat="1">
      <c r="D107" s="42"/>
      <c r="H107" s="43"/>
    </row>
    <row r="108" spans="4:8" s="41" customFormat="1">
      <c r="D108" s="42"/>
      <c r="H108" s="43"/>
    </row>
    <row r="109" spans="4:8" s="41" customFormat="1">
      <c r="D109" s="42"/>
      <c r="H109" s="43"/>
    </row>
    <row r="110" spans="4:8" s="41" customFormat="1">
      <c r="D110" s="42"/>
      <c r="H110" s="43"/>
    </row>
    <row r="111" spans="4:8" s="41" customFormat="1">
      <c r="D111" s="42"/>
      <c r="H111" s="43"/>
    </row>
    <row r="112" spans="4:8" s="41" customFormat="1">
      <c r="D112" s="42"/>
      <c r="H112" s="43"/>
    </row>
    <row r="113" spans="4:8" s="41" customFormat="1">
      <c r="D113" s="42"/>
      <c r="H113" s="43"/>
    </row>
    <row r="114" spans="4:8" s="41" customFormat="1">
      <c r="D114" s="42"/>
      <c r="H114" s="43"/>
    </row>
    <row r="115" spans="4:8" s="41" customFormat="1">
      <c r="D115" s="42"/>
      <c r="H115" s="43"/>
    </row>
    <row r="116" spans="4:8" s="41" customFormat="1">
      <c r="D116" s="42"/>
      <c r="H116" s="43"/>
    </row>
    <row r="117" spans="4:8" s="41" customFormat="1">
      <c r="D117" s="42"/>
      <c r="H117" s="43"/>
    </row>
    <row r="118" spans="4:8" s="41" customFormat="1">
      <c r="D118" s="42"/>
      <c r="H118" s="43"/>
    </row>
    <row r="119" spans="4:8" s="41" customFormat="1">
      <c r="D119" s="42"/>
      <c r="H119" s="43"/>
    </row>
    <row r="120" spans="4:8" s="41" customFormat="1">
      <c r="D120" s="42"/>
      <c r="H120" s="43"/>
    </row>
    <row r="121" spans="4:8" s="41" customFormat="1">
      <c r="D121" s="42"/>
      <c r="H121" s="43"/>
    </row>
    <row r="122" spans="4:8" s="41" customFormat="1">
      <c r="D122" s="42"/>
      <c r="H122" s="43"/>
    </row>
    <row r="123" spans="4:8" s="41" customFormat="1">
      <c r="D123" s="42"/>
      <c r="H123" s="43"/>
    </row>
    <row r="124" spans="4:8" s="41" customFormat="1">
      <c r="D124" s="42"/>
      <c r="H124" s="43"/>
    </row>
    <row r="125" spans="4:8" s="41" customFormat="1">
      <c r="D125" s="42"/>
      <c r="H125" s="43"/>
    </row>
    <row r="126" spans="4:8" s="41" customFormat="1">
      <c r="D126" s="42"/>
      <c r="H126" s="43"/>
    </row>
    <row r="127" spans="4:8" s="41" customFormat="1">
      <c r="D127" s="42"/>
      <c r="H127" s="43"/>
    </row>
    <row r="128" spans="4:8" s="41" customFormat="1">
      <c r="D128" s="42"/>
      <c r="H128" s="43"/>
    </row>
    <row r="129" spans="4:8" s="41" customFormat="1">
      <c r="D129" s="42"/>
      <c r="H129" s="43"/>
    </row>
    <row r="130" spans="4:8" s="41" customFormat="1">
      <c r="D130" s="42"/>
      <c r="H130" s="43"/>
    </row>
    <row r="131" spans="4:8" s="41" customFormat="1">
      <c r="D131" s="42"/>
      <c r="H131" s="43"/>
    </row>
    <row r="132" spans="4:8" s="41" customFormat="1">
      <c r="D132" s="42"/>
      <c r="H132" s="43"/>
    </row>
    <row r="133" spans="4:8" s="41" customFormat="1">
      <c r="D133" s="42"/>
      <c r="H133" s="43"/>
    </row>
    <row r="134" spans="4:8" s="41" customFormat="1">
      <c r="D134" s="42"/>
      <c r="H134" s="43"/>
    </row>
    <row r="135" spans="4:8" s="41" customFormat="1">
      <c r="D135" s="42"/>
      <c r="H135" s="43"/>
    </row>
    <row r="136" spans="4:8" s="41" customFormat="1">
      <c r="D136" s="42"/>
      <c r="H136" s="43"/>
    </row>
    <row r="137" spans="4:8" s="41" customFormat="1">
      <c r="D137" s="42"/>
      <c r="H137" s="43"/>
    </row>
    <row r="138" spans="4:8" s="41" customFormat="1">
      <c r="D138" s="42"/>
      <c r="H138" s="43"/>
    </row>
    <row r="139" spans="4:8" s="41" customFormat="1">
      <c r="D139" s="42"/>
      <c r="H139" s="43"/>
    </row>
    <row r="140" spans="4:8" s="41" customFormat="1">
      <c r="D140" s="42"/>
      <c r="H140" s="43"/>
    </row>
    <row r="141" spans="4:8" s="41" customFormat="1">
      <c r="D141" s="42"/>
      <c r="H141" s="43"/>
    </row>
    <row r="142" spans="4:8" s="41" customFormat="1">
      <c r="D142" s="42"/>
      <c r="H142" s="43"/>
    </row>
    <row r="143" spans="4:8" s="41" customFormat="1">
      <c r="D143" s="42"/>
      <c r="H143" s="43"/>
    </row>
    <row r="144" spans="4:8" s="41" customFormat="1">
      <c r="D144" s="42"/>
      <c r="H144" s="43"/>
    </row>
    <row r="145" spans="4:8" s="41" customFormat="1">
      <c r="D145" s="42"/>
      <c r="H145" s="43"/>
    </row>
    <row r="146" spans="4:8" s="41" customFormat="1">
      <c r="D146" s="42"/>
      <c r="H146" s="43"/>
    </row>
    <row r="147" spans="4:8" s="41" customFormat="1">
      <c r="D147" s="42"/>
      <c r="H147" s="43"/>
    </row>
    <row r="148" spans="4:8" s="41" customFormat="1">
      <c r="D148" s="42"/>
      <c r="H148" s="43"/>
    </row>
    <row r="149" spans="4:8" s="41" customFormat="1">
      <c r="D149" s="42"/>
      <c r="H149" s="43"/>
    </row>
    <row r="150" spans="4:8" s="41" customFormat="1">
      <c r="D150" s="42"/>
      <c r="H150" s="43"/>
    </row>
    <row r="151" spans="4:8" s="41" customFormat="1">
      <c r="D151" s="42"/>
      <c r="H151" s="43"/>
    </row>
    <row r="152" spans="4:8" s="41" customFormat="1">
      <c r="D152" s="42"/>
      <c r="H152" s="43"/>
    </row>
    <row r="153" spans="4:8" s="41" customFormat="1">
      <c r="D153" s="42"/>
      <c r="H153" s="43"/>
    </row>
    <row r="154" spans="4:8" s="41" customFormat="1">
      <c r="D154" s="42"/>
      <c r="H154" s="43"/>
    </row>
    <row r="155" spans="4:8" s="41" customFormat="1">
      <c r="D155" s="42"/>
      <c r="H155" s="43"/>
    </row>
    <row r="156" spans="4:8" s="41" customFormat="1">
      <c r="D156" s="42"/>
      <c r="H156" s="43"/>
    </row>
    <row r="157" spans="4:8" s="41" customFormat="1">
      <c r="D157" s="42"/>
      <c r="H157" s="43"/>
    </row>
    <row r="158" spans="4:8" s="41" customFormat="1">
      <c r="D158" s="42"/>
      <c r="H158" s="43"/>
    </row>
    <row r="159" spans="4:8" s="41" customFormat="1">
      <c r="D159" s="42"/>
      <c r="H159" s="43"/>
    </row>
    <row r="160" spans="4:8" s="41" customFormat="1">
      <c r="D160" s="42"/>
      <c r="H160" s="43"/>
    </row>
    <row r="161" spans="4:8" s="41" customFormat="1">
      <c r="D161" s="42"/>
      <c r="H161" s="43"/>
    </row>
    <row r="162" spans="4:8" s="41" customFormat="1">
      <c r="D162" s="42"/>
      <c r="H162" s="43"/>
    </row>
    <row r="163" spans="4:8" s="41" customFormat="1">
      <c r="D163" s="42"/>
      <c r="H163" s="43"/>
    </row>
    <row r="164" spans="4:8" s="41" customFormat="1">
      <c r="D164" s="42"/>
      <c r="H164" s="43"/>
    </row>
    <row r="165" spans="4:8" s="41" customFormat="1">
      <c r="D165" s="42"/>
      <c r="H165" s="43"/>
    </row>
    <row r="166" spans="4:8" s="41" customFormat="1">
      <c r="D166" s="42"/>
      <c r="H166" s="43"/>
    </row>
    <row r="167" spans="4:8" s="41" customFormat="1">
      <c r="D167" s="42"/>
      <c r="H167" s="43"/>
    </row>
    <row r="168" spans="4:8" s="41" customFormat="1">
      <c r="D168" s="42"/>
      <c r="H168" s="43"/>
    </row>
    <row r="169" spans="4:8" s="41" customFormat="1">
      <c r="D169" s="42"/>
      <c r="H169" s="43"/>
    </row>
    <row r="170" spans="4:8" s="41" customFormat="1">
      <c r="D170" s="42"/>
      <c r="H170" s="43"/>
    </row>
    <row r="171" spans="4:8" s="41" customFormat="1">
      <c r="D171" s="42"/>
      <c r="H171" s="43"/>
    </row>
    <row r="172" spans="4:8" s="41" customFormat="1">
      <c r="D172" s="42"/>
      <c r="H172" s="43"/>
    </row>
    <row r="173" spans="4:8" s="41" customFormat="1">
      <c r="D173" s="42"/>
      <c r="H173" s="43"/>
    </row>
    <row r="174" spans="4:8" s="41" customFormat="1">
      <c r="D174" s="42"/>
      <c r="H174" s="43"/>
    </row>
    <row r="175" spans="4:8" s="41" customFormat="1">
      <c r="D175" s="42"/>
      <c r="H175" s="43"/>
    </row>
    <row r="176" spans="4:8" s="41" customFormat="1">
      <c r="D176" s="42"/>
      <c r="H176" s="43"/>
    </row>
    <row r="177" spans="4:8" s="41" customFormat="1">
      <c r="D177" s="42"/>
      <c r="H177" s="43"/>
    </row>
    <row r="178" spans="4:8" s="41" customFormat="1">
      <c r="D178" s="42"/>
      <c r="H178" s="43"/>
    </row>
    <row r="179" spans="4:8" s="41" customFormat="1">
      <c r="D179" s="42"/>
      <c r="H179" s="43"/>
    </row>
    <row r="180" spans="4:8" s="41" customFormat="1">
      <c r="D180" s="42"/>
      <c r="H180" s="43"/>
    </row>
    <row r="181" spans="4:8" s="41" customFormat="1">
      <c r="D181" s="42"/>
      <c r="H181" s="43"/>
    </row>
    <row r="182" spans="4:8" s="41" customFormat="1">
      <c r="D182" s="42"/>
      <c r="H182" s="43"/>
    </row>
    <row r="183" spans="4:8" s="41" customFormat="1">
      <c r="D183" s="42"/>
      <c r="H183" s="43"/>
    </row>
    <row r="184" spans="4:8" s="41" customFormat="1">
      <c r="D184" s="42"/>
      <c r="H184" s="43"/>
    </row>
    <row r="185" spans="4:8" s="41" customFormat="1">
      <c r="D185" s="42"/>
      <c r="H185" s="43"/>
    </row>
    <row r="186" spans="4:8" s="41" customFormat="1">
      <c r="D186" s="42"/>
      <c r="H186" s="43"/>
    </row>
    <row r="187" spans="4:8" s="41" customFormat="1">
      <c r="D187" s="42"/>
      <c r="H187" s="43"/>
    </row>
    <row r="188" spans="4:8" s="41" customFormat="1">
      <c r="D188" s="42"/>
      <c r="H188" s="43"/>
    </row>
    <row r="189" spans="4:8" s="41" customFormat="1">
      <c r="D189" s="42"/>
      <c r="H189" s="43"/>
    </row>
    <row r="190" spans="4:8" s="41" customFormat="1">
      <c r="D190" s="42"/>
      <c r="H190" s="43"/>
    </row>
    <row r="191" spans="4:8" s="41" customFormat="1">
      <c r="D191" s="42"/>
      <c r="H191" s="43"/>
    </row>
    <row r="192" spans="4:8" s="41" customFormat="1">
      <c r="D192" s="42"/>
      <c r="H192" s="43"/>
    </row>
    <row r="193" spans="4:8" s="41" customFormat="1">
      <c r="D193" s="42"/>
      <c r="H193" s="43"/>
    </row>
    <row r="194" spans="4:8" s="41" customFormat="1">
      <c r="D194" s="42"/>
      <c r="H194" s="43"/>
    </row>
    <row r="195" spans="4:8" s="41" customFormat="1">
      <c r="D195" s="42"/>
      <c r="H195" s="43"/>
    </row>
    <row r="196" spans="4:8" s="41" customFormat="1">
      <c r="D196" s="42"/>
      <c r="H196" s="43"/>
    </row>
    <row r="197" spans="4:8" s="41" customFormat="1">
      <c r="D197" s="42"/>
      <c r="H197" s="43"/>
    </row>
    <row r="198" spans="4:8" s="41" customFormat="1">
      <c r="D198" s="42"/>
      <c r="H198" s="43"/>
    </row>
    <row r="199" spans="4:8" s="41" customFormat="1">
      <c r="D199" s="42"/>
      <c r="H199" s="43"/>
    </row>
    <row r="200" spans="4:8" s="41" customFormat="1">
      <c r="D200" s="42"/>
      <c r="H200" s="43"/>
    </row>
    <row r="201" spans="4:8" s="41" customFormat="1">
      <c r="D201" s="42"/>
      <c r="H201" s="43"/>
    </row>
    <row r="202" spans="4:8" s="41" customFormat="1">
      <c r="D202" s="42"/>
      <c r="H202" s="43"/>
    </row>
    <row r="203" spans="4:8" s="41" customFormat="1">
      <c r="D203" s="42"/>
      <c r="H203" s="43"/>
    </row>
    <row r="204" spans="4:8" s="41" customFormat="1">
      <c r="D204" s="42"/>
      <c r="H204" s="43"/>
    </row>
    <row r="205" spans="4:8" s="41" customFormat="1">
      <c r="D205" s="42"/>
      <c r="H205" s="43"/>
    </row>
    <row r="206" spans="4:8" s="41" customFormat="1">
      <c r="D206" s="42"/>
      <c r="H206" s="43"/>
    </row>
    <row r="207" spans="4:8" s="41" customFormat="1">
      <c r="D207" s="42"/>
      <c r="H207" s="43"/>
    </row>
    <row r="208" spans="4:8" s="41" customFormat="1">
      <c r="D208" s="42"/>
      <c r="H208" s="43"/>
    </row>
    <row r="209" spans="4:8" s="41" customFormat="1">
      <c r="D209" s="42"/>
      <c r="H209" s="43"/>
    </row>
    <row r="210" spans="4:8" s="41" customFormat="1">
      <c r="D210" s="42"/>
      <c r="H210" s="43"/>
    </row>
    <row r="211" spans="4:8" s="41" customFormat="1">
      <c r="D211" s="42"/>
      <c r="H211" s="43"/>
    </row>
    <row r="212" spans="4:8" s="41" customFormat="1">
      <c r="D212" s="42"/>
      <c r="H212" s="43"/>
    </row>
    <row r="213" spans="4:8" s="41" customFormat="1">
      <c r="D213" s="42"/>
      <c r="H213" s="43"/>
    </row>
    <row r="214" spans="4:8" s="41" customFormat="1">
      <c r="D214" s="42"/>
      <c r="H214" s="43"/>
    </row>
    <row r="215" spans="4:8" s="41" customFormat="1">
      <c r="D215" s="42"/>
      <c r="H215" s="43"/>
    </row>
    <row r="216" spans="4:8" s="41" customFormat="1">
      <c r="D216" s="42"/>
      <c r="H216" s="43"/>
    </row>
    <row r="217" spans="4:8" s="41" customFormat="1">
      <c r="D217" s="42"/>
      <c r="H217" s="43"/>
    </row>
    <row r="218" spans="4:8" s="41" customFormat="1">
      <c r="D218" s="42"/>
      <c r="H218" s="43"/>
    </row>
    <row r="219" spans="4:8" s="41" customFormat="1">
      <c r="D219" s="42"/>
      <c r="H219" s="43"/>
    </row>
    <row r="220" spans="4:8" s="41" customFormat="1">
      <c r="D220" s="42"/>
      <c r="H220" s="43"/>
    </row>
    <row r="221" spans="4:8" s="41" customFormat="1">
      <c r="D221" s="42"/>
      <c r="H221" s="43"/>
    </row>
    <row r="222" spans="4:8" s="41" customFormat="1">
      <c r="D222" s="42"/>
      <c r="H222" s="43"/>
    </row>
    <row r="223" spans="4:8" s="41" customFormat="1">
      <c r="D223" s="42"/>
      <c r="H223" s="43"/>
    </row>
    <row r="224" spans="4:8" s="41" customFormat="1">
      <c r="D224" s="42"/>
      <c r="H224" s="43"/>
    </row>
    <row r="225" spans="4:8" s="41" customFormat="1">
      <c r="D225" s="42"/>
      <c r="H225" s="43"/>
    </row>
    <row r="226" spans="4:8" s="41" customFormat="1">
      <c r="D226" s="42"/>
      <c r="H226" s="43"/>
    </row>
    <row r="227" spans="4:8" s="41" customFormat="1">
      <c r="D227" s="42"/>
      <c r="H227" s="43"/>
    </row>
    <row r="228" spans="4:8" s="41" customFormat="1">
      <c r="D228" s="42"/>
      <c r="H228" s="43"/>
    </row>
    <row r="229" spans="4:8" s="41" customFormat="1">
      <c r="D229" s="42"/>
      <c r="H229" s="43"/>
    </row>
    <row r="230" spans="4:8" s="41" customFormat="1">
      <c r="D230" s="42"/>
      <c r="H230" s="43"/>
    </row>
    <row r="231" spans="4:8" s="41" customFormat="1">
      <c r="D231" s="42"/>
      <c r="H231" s="43"/>
    </row>
    <row r="232" spans="4:8" s="41" customFormat="1">
      <c r="D232" s="42"/>
      <c r="H232" s="43"/>
    </row>
    <row r="233" spans="4:8" s="41" customFormat="1">
      <c r="D233" s="42"/>
      <c r="H233" s="43"/>
    </row>
    <row r="234" spans="4:8" s="41" customFormat="1">
      <c r="D234" s="42"/>
      <c r="H234" s="43"/>
    </row>
    <row r="235" spans="4:8" s="41" customFormat="1">
      <c r="D235" s="42"/>
      <c r="H235" s="43"/>
    </row>
    <row r="236" spans="4:8" s="41" customFormat="1">
      <c r="D236" s="42"/>
      <c r="H236" s="43"/>
    </row>
    <row r="237" spans="4:8" s="41" customFormat="1">
      <c r="D237" s="42"/>
      <c r="H237" s="43"/>
    </row>
    <row r="238" spans="4:8" s="41" customFormat="1">
      <c r="D238" s="42"/>
      <c r="H238" s="43"/>
    </row>
    <row r="239" spans="4:8" s="41" customFormat="1">
      <c r="D239" s="42"/>
      <c r="H239" s="43"/>
    </row>
    <row r="240" spans="4:8" s="41" customFormat="1">
      <c r="D240" s="42"/>
      <c r="H240" s="43"/>
    </row>
    <row r="241" spans="4:8" s="41" customFormat="1">
      <c r="D241" s="42"/>
      <c r="H241" s="43"/>
    </row>
    <row r="242" spans="4:8" s="41" customFormat="1">
      <c r="D242" s="42"/>
      <c r="H242" s="43"/>
    </row>
    <row r="243" spans="4:8" s="41" customFormat="1">
      <c r="D243" s="42"/>
      <c r="H243" s="43"/>
    </row>
    <row r="244" spans="4:8" s="41" customFormat="1">
      <c r="D244" s="42"/>
      <c r="H244" s="43"/>
    </row>
    <row r="245" spans="4:8" s="41" customFormat="1">
      <c r="D245" s="42"/>
      <c r="H245" s="43"/>
    </row>
    <row r="246" spans="4:8" s="41" customFormat="1">
      <c r="D246" s="42"/>
      <c r="H246" s="43"/>
    </row>
    <row r="247" spans="4:8" s="41" customFormat="1">
      <c r="D247" s="42"/>
      <c r="H247" s="43"/>
    </row>
    <row r="248" spans="4:8" s="41" customFormat="1">
      <c r="D248" s="42"/>
      <c r="H248" s="43"/>
    </row>
    <row r="249" spans="4:8" s="41" customFormat="1">
      <c r="D249" s="42"/>
      <c r="H249" s="43"/>
    </row>
    <row r="250" spans="4:8" s="41" customFormat="1">
      <c r="D250" s="42"/>
      <c r="H250" s="43"/>
    </row>
    <row r="251" spans="4:8" s="41" customFormat="1">
      <c r="D251" s="42"/>
      <c r="H251" s="43"/>
    </row>
    <row r="252" spans="4:8" s="41" customFormat="1">
      <c r="D252" s="42"/>
      <c r="H252" s="43"/>
    </row>
    <row r="253" spans="4:8" s="41" customFormat="1">
      <c r="D253" s="42"/>
      <c r="H253" s="43"/>
    </row>
    <row r="254" spans="4:8" s="41" customFormat="1">
      <c r="D254" s="42"/>
      <c r="H254" s="43"/>
    </row>
    <row r="255" spans="4:8" s="41" customFormat="1">
      <c r="D255" s="42"/>
      <c r="H255" s="43"/>
    </row>
    <row r="256" spans="4:8" s="41" customFormat="1">
      <c r="D256" s="42"/>
      <c r="H256" s="43"/>
    </row>
    <row r="257" spans="4:8" s="41" customFormat="1">
      <c r="D257" s="42"/>
      <c r="H257" s="43"/>
    </row>
    <row r="258" spans="4:8" s="41" customFormat="1">
      <c r="D258" s="42"/>
      <c r="H258" s="43"/>
    </row>
    <row r="259" spans="4:8" s="41" customFormat="1">
      <c r="D259" s="42"/>
      <c r="H259" s="43"/>
    </row>
    <row r="260" spans="4:8" s="41" customFormat="1">
      <c r="D260" s="42"/>
      <c r="H260" s="43"/>
    </row>
    <row r="261" spans="4:8" s="41" customFormat="1">
      <c r="D261" s="42"/>
      <c r="H261" s="43"/>
    </row>
    <row r="262" spans="4:8" s="41" customFormat="1">
      <c r="D262" s="42"/>
      <c r="H262" s="43"/>
    </row>
    <row r="263" spans="4:8" s="41" customFormat="1">
      <c r="D263" s="42"/>
      <c r="H263" s="43"/>
    </row>
    <row r="264" spans="4:8" s="41" customFormat="1">
      <c r="D264" s="42"/>
      <c r="H264" s="43"/>
    </row>
    <row r="265" spans="4:8" s="41" customFormat="1">
      <c r="D265" s="42"/>
      <c r="H265" s="43"/>
    </row>
    <row r="266" spans="4:8" s="41" customFormat="1">
      <c r="D266" s="42"/>
      <c r="H266" s="43"/>
    </row>
    <row r="267" spans="4:8" s="41" customFormat="1">
      <c r="D267" s="42"/>
      <c r="H267" s="43"/>
    </row>
    <row r="268" spans="4:8" s="41" customFormat="1">
      <c r="D268" s="42"/>
      <c r="H268" s="43"/>
    </row>
    <row r="269" spans="4:8" s="41" customFormat="1">
      <c r="D269" s="42"/>
      <c r="H269" s="43"/>
    </row>
    <row r="270" spans="4:8" s="41" customFormat="1">
      <c r="D270" s="42"/>
      <c r="H270" s="43"/>
    </row>
    <row r="271" spans="4:8" s="41" customFormat="1">
      <c r="D271" s="42"/>
      <c r="H271" s="43"/>
    </row>
    <row r="272" spans="4:8" s="41" customFormat="1">
      <c r="D272" s="42"/>
      <c r="H272" s="43"/>
    </row>
    <row r="273" spans="4:8" s="41" customFormat="1">
      <c r="D273" s="42"/>
      <c r="H273" s="43"/>
    </row>
    <row r="274" spans="4:8" s="41" customFormat="1">
      <c r="D274" s="42"/>
      <c r="H274" s="43"/>
    </row>
    <row r="275" spans="4:8" s="41" customFormat="1">
      <c r="D275" s="42"/>
      <c r="H275" s="43"/>
    </row>
    <row r="276" spans="4:8" s="41" customFormat="1">
      <c r="D276" s="42"/>
      <c r="H276" s="43"/>
    </row>
    <row r="277" spans="4:8" s="41" customFormat="1">
      <c r="D277" s="42"/>
      <c r="H277" s="43"/>
    </row>
    <row r="278" spans="4:8" s="41" customFormat="1">
      <c r="D278" s="42"/>
      <c r="H278" s="43"/>
    </row>
    <row r="279" spans="4:8" s="41" customFormat="1">
      <c r="D279" s="42"/>
      <c r="H279" s="43"/>
    </row>
    <row r="280" spans="4:8" s="41" customFormat="1">
      <c r="D280" s="42"/>
      <c r="H280" s="43"/>
    </row>
    <row r="281" spans="4:8" s="41" customFormat="1">
      <c r="D281" s="42"/>
      <c r="H281" s="43"/>
    </row>
    <row r="282" spans="4:8" s="41" customFormat="1">
      <c r="D282" s="42"/>
      <c r="H282" s="43"/>
    </row>
    <row r="283" spans="4:8" s="41" customFormat="1">
      <c r="D283" s="42"/>
      <c r="H283" s="43"/>
    </row>
    <row r="284" spans="4:8" s="41" customFormat="1">
      <c r="D284" s="42"/>
      <c r="H284" s="43"/>
    </row>
    <row r="285" spans="4:8" s="41" customFormat="1">
      <c r="D285" s="42"/>
      <c r="H285" s="43"/>
    </row>
    <row r="286" spans="4:8" s="41" customFormat="1">
      <c r="D286" s="42"/>
      <c r="H286" s="43"/>
    </row>
    <row r="287" spans="4:8" s="41" customFormat="1">
      <c r="D287" s="42"/>
      <c r="H287" s="43"/>
    </row>
    <row r="288" spans="4:8" s="41" customFormat="1">
      <c r="D288" s="42"/>
      <c r="H288" s="43"/>
    </row>
    <row r="289" spans="4:8" s="41" customFormat="1">
      <c r="D289" s="42"/>
      <c r="H289" s="43"/>
    </row>
    <row r="290" spans="4:8" s="41" customFormat="1">
      <c r="D290" s="42"/>
      <c r="H290" s="43"/>
    </row>
    <row r="291" spans="4:8" s="41" customFormat="1">
      <c r="D291" s="42"/>
      <c r="H291" s="43"/>
    </row>
    <row r="292" spans="4:8" s="41" customFormat="1">
      <c r="D292" s="42"/>
      <c r="H292" s="43"/>
    </row>
    <row r="293" spans="4:8" s="41" customFormat="1">
      <c r="D293" s="42"/>
      <c r="H293" s="43"/>
    </row>
    <row r="294" spans="4:8" s="41" customFormat="1">
      <c r="D294" s="42"/>
      <c r="H294" s="43"/>
    </row>
    <row r="295" spans="4:8" s="41" customFormat="1">
      <c r="D295" s="42"/>
      <c r="H295" s="43"/>
    </row>
    <row r="296" spans="4:8" s="41" customFormat="1">
      <c r="D296" s="42"/>
      <c r="H296" s="43"/>
    </row>
    <row r="297" spans="4:8" s="41" customFormat="1">
      <c r="D297" s="42"/>
      <c r="H297" s="43"/>
    </row>
    <row r="298" spans="4:8" s="41" customFormat="1">
      <c r="D298" s="42"/>
      <c r="H298" s="43"/>
    </row>
    <row r="299" spans="4:8" s="41" customFormat="1">
      <c r="D299" s="42"/>
      <c r="H299" s="43"/>
    </row>
    <row r="300" spans="4:8" s="41" customFormat="1">
      <c r="D300" s="42"/>
      <c r="H300" s="43"/>
    </row>
    <row r="301" spans="4:8" s="41" customFormat="1">
      <c r="D301" s="42"/>
      <c r="H301" s="43"/>
    </row>
  </sheetData>
  <sheetProtection password="F3E1" sheet="1" objects="1" scenarios="1"/>
  <mergeCells count="4">
    <mergeCell ref="H25:I25"/>
    <mergeCell ref="H30:I30"/>
    <mergeCell ref="H9:I9"/>
    <mergeCell ref="H11:I11"/>
  </mergeCells>
  <hyperlinks>
    <hyperlink ref="H30" r:id="rId1"/>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TF-IDF_Tool</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Michele</dc:creator>
  <cp:lastModifiedBy>Michele</cp:lastModifiedBy>
  <dcterms:created xsi:type="dcterms:W3CDTF">2010-12-10T11:38:51Z</dcterms:created>
  <dcterms:modified xsi:type="dcterms:W3CDTF">2010-12-10T14:10:37Z</dcterms:modified>
</cp:coreProperties>
</file>